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va\Desktop\Verejné obstarávania\Trstín_Zber odpadu\PHZ_druhé podanie\"/>
    </mc:Choice>
  </mc:AlternateContent>
  <xr:revisionPtr revIDLastSave="0" documentId="13_ncr:1_{1107F4B1-1743-4689-87AB-0B20D5BDAF42}" xr6:coauthVersionLast="45" xr6:coauthVersionMax="45" xr10:uidLastSave="{00000000-0000-0000-0000-000000000000}"/>
  <bookViews>
    <workbookView xWindow="-120" yWindow="-120" windowWidth="20730" windowHeight="11160" xr2:uid="{D3192C38-50F3-498A-A538-039521ED2D8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8" i="1"/>
  <c r="J7" i="1"/>
  <c r="J6" i="1"/>
  <c r="J12" i="1" s="1"/>
  <c r="J13" i="1" s="1"/>
</calcChain>
</file>

<file path=xl/sharedStrings.xml><?xml version="1.0" encoding="utf-8"?>
<sst xmlns="http://schemas.openxmlformats.org/spreadsheetml/2006/main" count="43" uniqueCount="27">
  <si>
    <t>Zber a zneškodnenie zmesového komunálneho odpadu v obci Trstín za obdobie 2 rokov od 01.04.2021 do 31.03.2023</t>
  </si>
  <si>
    <t>Zákazka v zmysle §117 zákona 343/2015 o verejnom obstarávaní a o zmene a doplnení niektorých zákonov  - Zadávanie zákaziek s nízkymi hodnotami</t>
  </si>
  <si>
    <t>Komodita</t>
  </si>
  <si>
    <t>Frekvencia zberu</t>
  </si>
  <si>
    <t>Spôsob zberu</t>
  </si>
  <si>
    <t>Typ nádoby</t>
  </si>
  <si>
    <t>Počet nádob (maximum)</t>
  </si>
  <si>
    <t>Počet zvozov v roku</t>
  </si>
  <si>
    <t>Jednotková cena v EUR bez DPH*</t>
  </si>
  <si>
    <t>M.J.</t>
  </si>
  <si>
    <t>Cena celkom v EUR bez DPH</t>
  </si>
  <si>
    <t>Poznámka</t>
  </si>
  <si>
    <t>Zmesový komunálny odpad (kat. č. 20 03 01) - zber</t>
  </si>
  <si>
    <t>od domu k domu</t>
  </si>
  <si>
    <t>110/120 l</t>
  </si>
  <si>
    <t>ks </t>
  </si>
  <si>
    <t>V cene je zahrnutá manipulácia, vývoz nádob (náklady na dopravu)</t>
  </si>
  <si>
    <t>240 l</t>
  </si>
  <si>
    <t>1100 l</t>
  </si>
  <si>
    <t>Predpokladané úhrnné množstvo (t)</t>
  </si>
  <si>
    <t>Zmesový komunálny odpad (kat. č. 20 03 01) - zneškodnenie</t>
  </si>
  <si>
    <t>t</t>
  </si>
  <si>
    <t>V cene je zahrnuté zneškodnenie odpadu na skládke vrátane poskytnutia dát o množstve (hmotnosti) odpadu vyprodukovaného konkrétnou domácnosťou.</t>
  </si>
  <si>
    <t>Cena nezahŕňa zákonný poplatok podľa zákona č. 329/2018 Z.z.o poplatkoch za uloženie odpadov a o zmene a doplnení zákona č. 587/2004Z.z.o Environmentálnom fonde a o zmene a doplnení niektorých zákonov v znení neskorších predpisov</t>
  </si>
  <si>
    <t>Celková cena za poskytnutie služby - Zber a zneškodnenie zmesového komunálneho odpadu v obci Trstín za obdobie za obdobie 2 rokov od 01.04.2021 do 31.03.2023 bez DPH</t>
  </si>
  <si>
    <t>Celková cena za poskytnutie služby - Zber a zneškodnenie zmesového komunálneho odpadu v obci Trstín za obdobie za obdobie 2 rokov od 01.04.2021 do 31.03.2023 s DPH</t>
  </si>
  <si>
    <t xml:space="preserve">* uchádzač vypĺňa hodnoty jednotkových cien ku jednotlivým položkám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</si>
</sst>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5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164" fontId="5" fillId="4" borderId="27" xfId="0" applyNumberFormat="1" applyFont="1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FB6E5-3683-4A0A-81B7-18B68FB621A6}">
  <sheetPr>
    <pageSetUpPr fitToPage="1"/>
  </sheetPr>
  <dimension ref="A1:K14"/>
  <sheetViews>
    <sheetView tabSelected="1" workbookViewId="0">
      <selection activeCell="F6" sqref="F6"/>
    </sheetView>
  </sheetViews>
  <sheetFormatPr defaultRowHeight="15" x14ac:dyDescent="0.25"/>
  <cols>
    <col min="1" max="1" width="19" customWidth="1"/>
    <col min="4" max="4" width="17.7109375" customWidth="1"/>
    <col min="5" max="5" width="10" bestFit="1" customWidth="1"/>
    <col min="6" max="6" width="20.42578125" bestFit="1" customWidth="1"/>
    <col min="7" max="7" width="16.85546875" bestFit="1" customWidth="1"/>
    <col min="8" max="8" width="15.28515625" customWidth="1"/>
    <col min="10" max="10" width="12.28515625" customWidth="1"/>
    <col min="11" max="11" width="27.28515625" customWidth="1"/>
  </cols>
  <sheetData>
    <row r="1" spans="1:11" ht="19.5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5.75" thickBot="1" x14ac:dyDescent="0.3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15.7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x14ac:dyDescent="0.25">
      <c r="A4" s="40" t="s">
        <v>2</v>
      </c>
      <c r="B4" s="27" t="s">
        <v>3</v>
      </c>
      <c r="C4" s="27"/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9" t="s">
        <v>11</v>
      </c>
    </row>
    <row r="5" spans="1:11" ht="15.75" thickBot="1" x14ac:dyDescent="0.3">
      <c r="A5" s="41"/>
      <c r="B5" s="28"/>
      <c r="C5" s="28"/>
      <c r="D5" s="28"/>
      <c r="E5" s="28"/>
      <c r="F5" s="28"/>
      <c r="G5" s="28"/>
      <c r="H5" s="28"/>
      <c r="I5" s="28"/>
      <c r="J5" s="28"/>
      <c r="K5" s="30"/>
    </row>
    <row r="6" spans="1:11" ht="33.75" x14ac:dyDescent="0.25">
      <c r="A6" s="3" t="s">
        <v>12</v>
      </c>
      <c r="B6" s="31">
        <v>26</v>
      </c>
      <c r="C6" s="31"/>
      <c r="D6" s="4" t="s">
        <v>13</v>
      </c>
      <c r="E6" s="4" t="s">
        <v>14</v>
      </c>
      <c r="F6" s="4">
        <v>1134</v>
      </c>
      <c r="G6" s="4">
        <v>26</v>
      </c>
      <c r="H6" s="5"/>
      <c r="I6" s="4" t="s">
        <v>15</v>
      </c>
      <c r="J6" s="6">
        <f>+F6*G6*H6</f>
        <v>0</v>
      </c>
      <c r="K6" s="7" t="s">
        <v>16</v>
      </c>
    </row>
    <row r="7" spans="1:11" ht="33.75" x14ac:dyDescent="0.25">
      <c r="A7" s="8" t="s">
        <v>12</v>
      </c>
      <c r="B7" s="18">
        <v>26</v>
      </c>
      <c r="C7" s="18"/>
      <c r="D7" s="9" t="s">
        <v>13</v>
      </c>
      <c r="E7" s="9" t="s">
        <v>17</v>
      </c>
      <c r="F7" s="9">
        <v>100</v>
      </c>
      <c r="G7" s="9">
        <v>26</v>
      </c>
      <c r="H7" s="10"/>
      <c r="I7" s="9" t="s">
        <v>15</v>
      </c>
      <c r="J7" s="11">
        <f>+F7*G7*H7</f>
        <v>0</v>
      </c>
      <c r="K7" s="12" t="s">
        <v>16</v>
      </c>
    </row>
    <row r="8" spans="1:11" ht="33.75" x14ac:dyDescent="0.25">
      <c r="A8" s="8" t="s">
        <v>12</v>
      </c>
      <c r="B8" s="18">
        <v>26</v>
      </c>
      <c r="C8" s="18"/>
      <c r="D8" s="9" t="s">
        <v>13</v>
      </c>
      <c r="E8" s="9" t="s">
        <v>18</v>
      </c>
      <c r="F8" s="9">
        <v>30</v>
      </c>
      <c r="G8" s="9">
        <v>26</v>
      </c>
      <c r="H8" s="10"/>
      <c r="I8" s="9" t="s">
        <v>15</v>
      </c>
      <c r="J8" s="11">
        <f>+F8*G8*H8</f>
        <v>0</v>
      </c>
      <c r="K8" s="12" t="s">
        <v>16</v>
      </c>
    </row>
    <row r="9" spans="1:11" ht="22.5" x14ac:dyDescent="0.25">
      <c r="A9" s="13" t="s">
        <v>2</v>
      </c>
      <c r="B9" s="32" t="s">
        <v>3</v>
      </c>
      <c r="C9" s="33"/>
      <c r="D9" s="14" t="s">
        <v>19</v>
      </c>
      <c r="E9" s="14"/>
      <c r="F9" s="14" t="s">
        <v>6</v>
      </c>
      <c r="G9" s="14" t="s">
        <v>7</v>
      </c>
      <c r="H9" s="14" t="s">
        <v>8</v>
      </c>
      <c r="I9" s="14" t="s">
        <v>9</v>
      </c>
      <c r="J9" s="15" t="s">
        <v>10</v>
      </c>
      <c r="K9" s="16" t="s">
        <v>11</v>
      </c>
    </row>
    <row r="10" spans="1:11" ht="68.25" thickBot="1" x14ac:dyDescent="0.3">
      <c r="A10" s="8" t="s">
        <v>20</v>
      </c>
      <c r="B10" s="18"/>
      <c r="C10" s="18"/>
      <c r="D10" s="9">
        <v>676</v>
      </c>
      <c r="E10" s="9"/>
      <c r="F10" s="9"/>
      <c r="G10" s="9"/>
      <c r="H10" s="17"/>
      <c r="I10" s="9" t="s">
        <v>21</v>
      </c>
      <c r="J10" s="11">
        <f>D10*H10</f>
        <v>0</v>
      </c>
      <c r="K10" s="12" t="s">
        <v>22</v>
      </c>
    </row>
    <row r="11" spans="1:11" ht="33" customHeight="1" thickBot="1" x14ac:dyDescent="0.3">
      <c r="A11" s="19" t="s">
        <v>23</v>
      </c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1" ht="33.75" customHeight="1" thickBot="1" x14ac:dyDescent="0.3">
      <c r="A12" s="22" t="s">
        <v>24</v>
      </c>
      <c r="B12" s="23"/>
      <c r="C12" s="23"/>
      <c r="D12" s="23"/>
      <c r="E12" s="23"/>
      <c r="F12" s="23"/>
      <c r="G12" s="23"/>
      <c r="H12" s="23"/>
      <c r="I12" s="24"/>
      <c r="J12" s="25">
        <f>SUM(J6:J10)</f>
        <v>0</v>
      </c>
      <c r="K12" s="26"/>
    </row>
    <row r="13" spans="1:11" ht="33" customHeight="1" thickBot="1" x14ac:dyDescent="0.3">
      <c r="A13" s="22" t="s">
        <v>25</v>
      </c>
      <c r="B13" s="23"/>
      <c r="C13" s="23"/>
      <c r="D13" s="23"/>
      <c r="E13" s="23"/>
      <c r="F13" s="23"/>
      <c r="G13" s="23"/>
      <c r="H13" s="23"/>
      <c r="I13" s="24"/>
      <c r="J13" s="25">
        <f>J12*1.2</f>
        <v>0</v>
      </c>
      <c r="K13" s="26"/>
    </row>
    <row r="14" spans="1:11" x14ac:dyDescent="0.25">
      <c r="A14" s="1" t="s">
        <v>26</v>
      </c>
      <c r="B14" s="2"/>
      <c r="C14" s="2"/>
      <c r="D14" s="2"/>
      <c r="E14" s="2"/>
      <c r="F14" s="2"/>
      <c r="G14" s="2"/>
      <c r="H14" s="2"/>
      <c r="I14" s="2"/>
      <c r="J14" s="2"/>
      <c r="K14" s="1"/>
    </row>
  </sheetData>
  <mergeCells count="22">
    <mergeCell ref="B9:C9"/>
    <mergeCell ref="A1:K1"/>
    <mergeCell ref="A2:K2"/>
    <mergeCell ref="A4:A5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6:C6"/>
    <mergeCell ref="B7:C7"/>
    <mergeCell ref="B8:C8"/>
    <mergeCell ref="B10:C10"/>
    <mergeCell ref="A11:K11"/>
    <mergeCell ref="A12:I12"/>
    <mergeCell ref="J12:K12"/>
    <mergeCell ref="A13:I13"/>
    <mergeCell ref="J13:K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Hlavatá</dc:creator>
  <cp:lastModifiedBy>Magdaléna Hlavatá</cp:lastModifiedBy>
  <cp:lastPrinted>2020-12-14T09:42:31Z</cp:lastPrinted>
  <dcterms:created xsi:type="dcterms:W3CDTF">2020-12-01T13:19:48Z</dcterms:created>
  <dcterms:modified xsi:type="dcterms:W3CDTF">2020-12-14T09:42:47Z</dcterms:modified>
</cp:coreProperties>
</file>